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7" i="1"/>
  <c r="F18" s="1"/>
  <c r="J17"/>
  <c r="D18" s="1"/>
  <c r="L18" s="1"/>
  <c r="F19"/>
  <c r="F20"/>
  <c r="F21"/>
  <c r="F22"/>
  <c r="F23"/>
  <c r="F24"/>
  <c r="F5"/>
  <c r="F6" s="1"/>
  <c r="F7" s="1"/>
  <c r="F8" s="1"/>
  <c r="F9" s="1"/>
  <c r="F10" s="1"/>
  <c r="F11" s="1"/>
  <c r="F12" s="1"/>
  <c r="F13" s="1"/>
  <c r="F14" s="1"/>
  <c r="F15" s="1"/>
  <c r="F16" s="1"/>
  <c r="B3"/>
  <c r="F2"/>
  <c r="B2"/>
  <c r="J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D5" l="1"/>
  <c r="G5"/>
  <c r="G6" s="1"/>
  <c r="G7" s="1"/>
  <c r="G8" s="1"/>
  <c r="G9" s="1"/>
  <c r="G10" s="1"/>
  <c r="G11" s="1"/>
  <c r="G12" s="1"/>
  <c r="G13" s="1"/>
  <c r="G14" s="1"/>
  <c r="G15" s="1"/>
  <c r="G16" s="1"/>
  <c r="H16" l="1"/>
  <c r="G17"/>
  <c r="H5"/>
  <c r="L5" s="1"/>
  <c r="H14"/>
  <c r="H12"/>
  <c r="H7"/>
  <c r="H10"/>
  <c r="H15"/>
  <c r="H9"/>
  <c r="H8"/>
  <c r="H13"/>
  <c r="H6"/>
  <c r="G18" l="1"/>
  <c r="H17"/>
  <c r="J5"/>
  <c r="D6" s="1"/>
  <c r="L6" s="1"/>
  <c r="D3"/>
  <c r="H18" l="1"/>
  <c r="J18" s="1"/>
  <c r="D19" s="1"/>
  <c r="L19" s="1"/>
  <c r="G19"/>
  <c r="J6"/>
  <c r="H11"/>
  <c r="H19" l="1"/>
  <c r="J19" s="1"/>
  <c r="D20" s="1"/>
  <c r="L20" s="1"/>
  <c r="G20"/>
  <c r="D7"/>
  <c r="L7" s="1"/>
  <c r="J7"/>
  <c r="G21" l="1"/>
  <c r="H20"/>
  <c r="J20" s="1"/>
  <c r="D21" s="1"/>
  <c r="L21" s="1"/>
  <c r="D8"/>
  <c r="L8" s="1"/>
  <c r="J8"/>
  <c r="H21" l="1"/>
  <c r="J21" s="1"/>
  <c r="D22" s="1"/>
  <c r="L22" s="1"/>
  <c r="G22"/>
  <c r="J24"/>
  <c r="D9"/>
  <c r="L9" s="1"/>
  <c r="J9"/>
  <c r="G23" l="1"/>
  <c r="H22"/>
  <c r="J22" s="1"/>
  <c r="D23" s="1"/>
  <c r="L23" s="1"/>
  <c r="D10"/>
  <c r="L10" s="1"/>
  <c r="J10"/>
  <c r="G24" l="1"/>
  <c r="H24" s="1"/>
  <c r="H23"/>
  <c r="J23" s="1"/>
  <c r="D24" s="1"/>
  <c r="L24" s="1"/>
  <c r="D11"/>
  <c r="L11" s="1"/>
  <c r="J11"/>
  <c r="D12" l="1"/>
  <c r="L12" s="1"/>
  <c r="J12"/>
  <c r="D13" l="1"/>
  <c r="L13" s="1"/>
  <c r="J13"/>
  <c r="D14" l="1"/>
  <c r="L14" s="1"/>
  <c r="J14"/>
  <c r="D15" l="1"/>
  <c r="L15" s="1"/>
  <c r="J15"/>
  <c r="D16" l="1"/>
  <c r="L16" s="1"/>
  <c r="J16"/>
  <c r="D17" s="1"/>
  <c r="L17" s="1"/>
</calcChain>
</file>

<file path=xl/sharedStrings.xml><?xml version="1.0" encoding="utf-8"?>
<sst xmlns="http://schemas.openxmlformats.org/spreadsheetml/2006/main" count="9" uniqueCount="9">
  <si>
    <t>Торг</t>
  </si>
  <si>
    <t>Задача</t>
  </si>
  <si>
    <t>Profit</t>
  </si>
  <si>
    <t>Return</t>
  </si>
  <si>
    <t>Rec</t>
  </si>
  <si>
    <t>Fact</t>
  </si>
  <si>
    <t>Разница</t>
  </si>
  <si>
    <t>Единица</t>
  </si>
  <si>
    <t>Депозит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</si>
</sst>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23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2"/>
      </font>
      <fill>
        <patternFill patternType="solid">
          <bgColor theme="2"/>
        </patternFill>
      </fill>
    </dxf>
    <dxf>
      <font>
        <b/>
        <i val="0"/>
        <color theme="2"/>
      </font>
      <fill>
        <patternFill patternType="solid">
          <bgColor theme="9" tint="-0.24994659260841701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50" zoomScaleNormal="150" workbookViewId="0">
      <selection activeCell="D2" sqref="D2"/>
    </sheetView>
  </sheetViews>
  <sheetFormatPr defaultRowHeight="15"/>
  <cols>
    <col min="1" max="1" width="4" style="1" customWidth="1"/>
    <col min="2" max="5" width="9.140625" style="1"/>
    <col min="6" max="6" width="9.140625" style="1" customWidth="1"/>
    <col min="7" max="10" width="9.140625" style="1" hidden="1" customWidth="1"/>
    <col min="11" max="11" width="9.140625" style="1" customWidth="1"/>
    <col min="12" max="12" width="45.28515625" bestFit="1" customWidth="1"/>
  </cols>
  <sheetData>
    <row r="1" spans="1:12" ht="15.75" thickBot="1"/>
    <row r="2" spans="1:12" ht="15.75" thickBot="1">
      <c r="B2" s="5" t="str">
        <f>IF(D2&gt;0,"","Введи депозит")</f>
        <v>Введи депозит</v>
      </c>
      <c r="C2" s="6"/>
      <c r="D2" s="14"/>
      <c r="E2" s="15"/>
      <c r="F2" s="7" t="str">
        <f>IF(D2&lt;&gt;0,IF(E2=0,"Молодец! Теперь введи единицу",""),"")</f>
        <v/>
      </c>
      <c r="G2" s="8"/>
      <c r="H2" s="8"/>
      <c r="I2" s="8"/>
      <c r="J2" s="8"/>
      <c r="K2" s="8"/>
      <c r="L2" s="9"/>
    </row>
    <row r="3" spans="1:12" ht="15.75" thickBot="1">
      <c r="B3" s="5" t="str">
        <f>IF(D2&lt;&gt;0,IF(E2&lt;&gt;0,IF(B5=0,"Теперь проценты",""),""),"")</f>
        <v/>
      </c>
      <c r="C3" s="12"/>
      <c r="D3" s="13" t="str">
        <f>IF(ISNUMBER(D5),IF(E5=0,"Реальную ставку (подсказка слева)",""),"")</f>
        <v/>
      </c>
      <c r="E3" s="8"/>
      <c r="F3" s="8"/>
      <c r="G3" s="8"/>
      <c r="H3" s="8"/>
      <c r="I3" s="8"/>
      <c r="J3" s="8"/>
      <c r="K3" s="9"/>
    </row>
    <row r="4" spans="1:12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8</v>
      </c>
      <c r="G4" s="11" t="s">
        <v>1</v>
      </c>
      <c r="H4" s="11" t="s">
        <v>6</v>
      </c>
      <c r="I4" s="11" t="s">
        <v>7</v>
      </c>
      <c r="J4" s="11">
        <f>E2</f>
        <v>0</v>
      </c>
      <c r="K4" s="11" t="s">
        <v>0</v>
      </c>
    </row>
    <row r="5" spans="1:12">
      <c r="A5" s="2">
        <v>1</v>
      </c>
      <c r="B5" s="16"/>
      <c r="C5" s="16"/>
      <c r="D5" s="3" t="str">
        <f>IF(ISERROR(J4/B5*100),"",IF(J4/B5*100=0,"",J4/B5*100))</f>
        <v/>
      </c>
      <c r="E5" s="16"/>
      <c r="F5" s="3" t="str">
        <f>IF(E5&gt;0,IF(K5=-1,D2-E5+E5*C5/100,IF(K5=1,D2+E5*B5/100," ")),"")</f>
        <v/>
      </c>
      <c r="G5" s="3">
        <f>D2+J4</f>
        <v>0</v>
      </c>
      <c r="H5" s="3" t="e">
        <f>G5-F5</f>
        <v>#VALUE!</v>
      </c>
      <c r="I5" s="4">
        <f>J4</f>
        <v>0</v>
      </c>
      <c r="J5" s="4" t="str">
        <f>IF(K5&lt;0,J4,IF(K5&gt;0,IF(H5&gt;J4+I5,J4+I5,H5)," "))</f>
        <v xml:space="preserve"> </v>
      </c>
      <c r="K5" s="16"/>
      <c r="L5" t="str">
        <f t="shared" ref="L5:L24" si="0">IF(AND(ISNUMBER(D5),E5&gt;0),IF(AND(ISNUMBER(D5),E5&gt;0,ISNUMBER(F5)=FALSE),"Результат торга  -1  или  +1",IF(H5&gt;0,"Переходи на следующую строку","Задача выполнена. Все сотри и обнови депозит")),"")</f>
        <v/>
      </c>
    </row>
    <row r="6" spans="1:12">
      <c r="A6" s="2">
        <v>2</v>
      </c>
      <c r="B6" s="16"/>
      <c r="C6" s="16"/>
      <c r="D6" s="3" t="str">
        <f t="shared" ref="D5:D9" si="1">IF(ISERROR(J5/B6*100),"",J5/B6*100)</f>
        <v/>
      </c>
      <c r="E6" s="16"/>
      <c r="F6" s="3" t="str">
        <f>IF(E6&gt;0,IF(K6=-1,F5-E6+E6*C6/100,IF(K6=1,F5+E6*B6/100," ")),"")</f>
        <v/>
      </c>
      <c r="G6" s="3">
        <f>G5</f>
        <v>0</v>
      </c>
      <c r="H6" s="3" t="e">
        <f>G6-F6</f>
        <v>#VALUE!</v>
      </c>
      <c r="I6" s="4">
        <f t="shared" ref="I6:I16" si="2">I5</f>
        <v>0</v>
      </c>
      <c r="J6" s="4" t="str">
        <f>IF(K6&lt;0,J5,IF(K6&gt;0,IF(H6&gt;J5+I6,J5+I6,H6)," "))</f>
        <v xml:space="preserve"> </v>
      </c>
      <c r="K6" s="16"/>
      <c r="L6" t="str">
        <f t="shared" si="0"/>
        <v/>
      </c>
    </row>
    <row r="7" spans="1:12">
      <c r="A7" s="2">
        <v>3</v>
      </c>
      <c r="B7" s="16"/>
      <c r="C7" s="16"/>
      <c r="D7" s="3" t="str">
        <f t="shared" si="1"/>
        <v/>
      </c>
      <c r="E7" s="16"/>
      <c r="F7" s="3" t="str">
        <f t="shared" ref="F7:F16" si="3">IF(E7&gt;0,IF(K7=-1,F6-E7+E7*C7/100,IF(K7=1,F6+E7*B7/100," ")),"")</f>
        <v/>
      </c>
      <c r="G7" s="3">
        <f t="shared" ref="G7:G16" si="4">G6</f>
        <v>0</v>
      </c>
      <c r="H7" s="3" t="e">
        <f t="shared" ref="H7:H16" si="5">G7-F7</f>
        <v>#VALUE!</v>
      </c>
      <c r="I7" s="4">
        <f t="shared" si="2"/>
        <v>0</v>
      </c>
      <c r="J7" s="4" t="str">
        <f t="shared" ref="J7:J16" si="6">IF(K7&lt;0,J6,IF(K7&gt;0,IF(H7&gt;J6+I7,J6+I7,H7)," "))</f>
        <v xml:space="preserve"> </v>
      </c>
      <c r="K7" s="16"/>
      <c r="L7" t="str">
        <f t="shared" si="0"/>
        <v/>
      </c>
    </row>
    <row r="8" spans="1:12">
      <c r="A8" s="2">
        <v>4</v>
      </c>
      <c r="B8" s="16"/>
      <c r="C8" s="16"/>
      <c r="D8" s="3" t="str">
        <f t="shared" si="1"/>
        <v/>
      </c>
      <c r="E8" s="16"/>
      <c r="F8" s="3" t="str">
        <f t="shared" si="3"/>
        <v/>
      </c>
      <c r="G8" s="3">
        <f t="shared" si="4"/>
        <v>0</v>
      </c>
      <c r="H8" s="3" t="e">
        <f t="shared" si="5"/>
        <v>#VALUE!</v>
      </c>
      <c r="I8" s="4">
        <f t="shared" si="2"/>
        <v>0</v>
      </c>
      <c r="J8" s="4" t="str">
        <f t="shared" si="6"/>
        <v xml:space="preserve"> </v>
      </c>
      <c r="K8" s="16"/>
      <c r="L8" t="str">
        <f t="shared" si="0"/>
        <v/>
      </c>
    </row>
    <row r="9" spans="1:12">
      <c r="A9" s="2">
        <v>5</v>
      </c>
      <c r="B9" s="16"/>
      <c r="C9" s="16"/>
      <c r="D9" s="3" t="str">
        <f t="shared" si="1"/>
        <v/>
      </c>
      <c r="E9" s="16"/>
      <c r="F9" s="3" t="str">
        <f t="shared" si="3"/>
        <v/>
      </c>
      <c r="G9" s="3">
        <f t="shared" si="4"/>
        <v>0</v>
      </c>
      <c r="H9" s="3" t="e">
        <f t="shared" si="5"/>
        <v>#VALUE!</v>
      </c>
      <c r="I9" s="4">
        <f t="shared" si="2"/>
        <v>0</v>
      </c>
      <c r="J9" s="4" t="str">
        <f t="shared" si="6"/>
        <v xml:space="preserve"> </v>
      </c>
      <c r="K9" s="16"/>
      <c r="L9" t="str">
        <f t="shared" si="0"/>
        <v/>
      </c>
    </row>
    <row r="10" spans="1:12">
      <c r="A10" s="2">
        <v>6</v>
      </c>
      <c r="B10" s="16"/>
      <c r="C10" s="16"/>
      <c r="D10" s="3" t="str">
        <f>IF(ISERROR(J9/B10*100),"",J9/B10*100)</f>
        <v/>
      </c>
      <c r="E10" s="16"/>
      <c r="F10" s="3" t="str">
        <f t="shared" si="3"/>
        <v/>
      </c>
      <c r="G10" s="3">
        <f t="shared" si="4"/>
        <v>0</v>
      </c>
      <c r="H10" s="3" t="e">
        <f t="shared" si="5"/>
        <v>#VALUE!</v>
      </c>
      <c r="I10" s="4">
        <f t="shared" si="2"/>
        <v>0</v>
      </c>
      <c r="J10" s="4" t="str">
        <f t="shared" si="6"/>
        <v xml:space="preserve"> </v>
      </c>
      <c r="K10" s="16"/>
      <c r="L10" t="str">
        <f t="shared" si="0"/>
        <v/>
      </c>
    </row>
    <row r="11" spans="1:12">
      <c r="A11" s="2">
        <v>7</v>
      </c>
      <c r="B11" s="16"/>
      <c r="C11" s="16"/>
      <c r="D11" s="3" t="str">
        <f t="shared" ref="D11:D16" si="7">IF(ISERROR(J10/B11*100),"",J10/B11*100)</f>
        <v/>
      </c>
      <c r="E11" s="16"/>
      <c r="F11" s="3" t="str">
        <f t="shared" si="3"/>
        <v/>
      </c>
      <c r="G11" s="3">
        <f t="shared" si="4"/>
        <v>0</v>
      </c>
      <c r="H11" s="3" t="e">
        <f t="shared" si="5"/>
        <v>#VALUE!</v>
      </c>
      <c r="I11" s="4">
        <f t="shared" si="2"/>
        <v>0</v>
      </c>
      <c r="J11" s="4" t="str">
        <f t="shared" si="6"/>
        <v xml:space="preserve"> </v>
      </c>
      <c r="K11" s="16"/>
      <c r="L11" t="str">
        <f t="shared" si="0"/>
        <v/>
      </c>
    </row>
    <row r="12" spans="1:12">
      <c r="A12" s="2">
        <v>8</v>
      </c>
      <c r="B12" s="16"/>
      <c r="C12" s="16"/>
      <c r="D12" s="3" t="str">
        <f t="shared" si="7"/>
        <v/>
      </c>
      <c r="E12" s="16"/>
      <c r="F12" s="3" t="str">
        <f t="shared" si="3"/>
        <v/>
      </c>
      <c r="G12" s="3">
        <f t="shared" si="4"/>
        <v>0</v>
      </c>
      <c r="H12" s="3" t="e">
        <f t="shared" si="5"/>
        <v>#VALUE!</v>
      </c>
      <c r="I12" s="4">
        <f t="shared" si="2"/>
        <v>0</v>
      </c>
      <c r="J12" s="4" t="str">
        <f t="shared" si="6"/>
        <v xml:space="preserve"> </v>
      </c>
      <c r="K12" s="16"/>
      <c r="L12" t="str">
        <f t="shared" si="0"/>
        <v/>
      </c>
    </row>
    <row r="13" spans="1:12">
      <c r="A13" s="2">
        <v>9</v>
      </c>
      <c r="B13" s="16"/>
      <c r="C13" s="16"/>
      <c r="D13" s="3" t="str">
        <f t="shared" si="7"/>
        <v/>
      </c>
      <c r="E13" s="16"/>
      <c r="F13" s="3" t="str">
        <f t="shared" si="3"/>
        <v/>
      </c>
      <c r="G13" s="3">
        <f t="shared" si="4"/>
        <v>0</v>
      </c>
      <c r="H13" s="3" t="e">
        <f t="shared" si="5"/>
        <v>#VALUE!</v>
      </c>
      <c r="I13" s="4">
        <f t="shared" si="2"/>
        <v>0</v>
      </c>
      <c r="J13" s="4" t="str">
        <f t="shared" si="6"/>
        <v xml:space="preserve"> </v>
      </c>
      <c r="K13" s="16"/>
      <c r="L13" t="str">
        <f t="shared" si="0"/>
        <v/>
      </c>
    </row>
    <row r="14" spans="1:12">
      <c r="A14" s="2">
        <v>10</v>
      </c>
      <c r="B14" s="16"/>
      <c r="C14" s="16"/>
      <c r="D14" s="3" t="str">
        <f t="shared" si="7"/>
        <v/>
      </c>
      <c r="E14" s="16"/>
      <c r="F14" s="3" t="str">
        <f t="shared" si="3"/>
        <v/>
      </c>
      <c r="G14" s="3">
        <f t="shared" si="4"/>
        <v>0</v>
      </c>
      <c r="H14" s="3" t="e">
        <f t="shared" si="5"/>
        <v>#VALUE!</v>
      </c>
      <c r="I14" s="4">
        <f t="shared" si="2"/>
        <v>0</v>
      </c>
      <c r="J14" s="4" t="str">
        <f t="shared" si="6"/>
        <v xml:space="preserve"> </v>
      </c>
      <c r="K14" s="16"/>
      <c r="L14" t="str">
        <f t="shared" si="0"/>
        <v/>
      </c>
    </row>
    <row r="15" spans="1:12">
      <c r="A15" s="2">
        <v>11</v>
      </c>
      <c r="B15" s="16"/>
      <c r="C15" s="16"/>
      <c r="D15" s="3" t="str">
        <f t="shared" si="7"/>
        <v/>
      </c>
      <c r="E15" s="16"/>
      <c r="F15" s="3" t="str">
        <f t="shared" si="3"/>
        <v/>
      </c>
      <c r="G15" s="3">
        <f t="shared" si="4"/>
        <v>0</v>
      </c>
      <c r="H15" s="3" t="e">
        <f t="shared" si="5"/>
        <v>#VALUE!</v>
      </c>
      <c r="I15" s="4">
        <f t="shared" si="2"/>
        <v>0</v>
      </c>
      <c r="J15" s="4" t="str">
        <f t="shared" si="6"/>
        <v xml:space="preserve"> </v>
      </c>
      <c r="K15" s="16"/>
      <c r="L15" t="str">
        <f t="shared" si="0"/>
        <v/>
      </c>
    </row>
    <row r="16" spans="1:12">
      <c r="A16" s="2">
        <v>12</v>
      </c>
      <c r="B16" s="16"/>
      <c r="C16" s="16"/>
      <c r="D16" s="3" t="str">
        <f t="shared" si="7"/>
        <v/>
      </c>
      <c r="E16" s="16"/>
      <c r="F16" s="3" t="str">
        <f t="shared" si="3"/>
        <v/>
      </c>
      <c r="G16" s="3">
        <f t="shared" si="4"/>
        <v>0</v>
      </c>
      <c r="H16" s="3" t="e">
        <f t="shared" si="5"/>
        <v>#VALUE!</v>
      </c>
      <c r="I16" s="4">
        <f t="shared" si="2"/>
        <v>0</v>
      </c>
      <c r="J16" s="4" t="str">
        <f t="shared" si="6"/>
        <v xml:space="preserve"> </v>
      </c>
      <c r="K16" s="16"/>
      <c r="L16" t="str">
        <f t="shared" si="0"/>
        <v/>
      </c>
    </row>
    <row r="17" spans="1:12">
      <c r="A17" s="2">
        <v>13</v>
      </c>
      <c r="B17" s="16"/>
      <c r="C17" s="16"/>
      <c r="D17" s="3" t="str">
        <f t="shared" ref="D17:D24" si="8">IF(ISERROR(J16/B17*100),"",J16/B17*100)</f>
        <v/>
      </c>
      <c r="E17" s="16"/>
      <c r="F17" s="3" t="str">
        <f t="shared" ref="F17:F24" si="9">IF(E17&gt;0,IF(K17=-1,F16-E17+E17*C17/100,IF(K17=1,F16+E17*B17/100," ")),"")</f>
        <v/>
      </c>
      <c r="G17" s="3">
        <f t="shared" ref="G17:G24" si="10">G16</f>
        <v>0</v>
      </c>
      <c r="H17" s="3" t="e">
        <f t="shared" ref="H17:H24" si="11">G17-F17</f>
        <v>#VALUE!</v>
      </c>
      <c r="I17" s="4">
        <f t="shared" ref="I17:I24" si="12">I16</f>
        <v>0</v>
      </c>
      <c r="J17" s="4" t="str">
        <f t="shared" ref="J17:J24" si="13">IF(K17&lt;0,J16,IF(K17&gt;0,IF(H17&gt;J16+I17,J16+I17,H17)," "))</f>
        <v xml:space="preserve"> </v>
      </c>
      <c r="K17" s="16"/>
      <c r="L17" t="str">
        <f t="shared" si="0"/>
        <v/>
      </c>
    </row>
    <row r="18" spans="1:12">
      <c r="A18" s="2">
        <v>14</v>
      </c>
      <c r="B18" s="16"/>
      <c r="C18" s="16"/>
      <c r="D18" s="3" t="str">
        <f t="shared" si="8"/>
        <v/>
      </c>
      <c r="E18" s="16"/>
      <c r="F18" s="3" t="str">
        <f t="shared" si="9"/>
        <v/>
      </c>
      <c r="G18" s="3">
        <f t="shared" si="10"/>
        <v>0</v>
      </c>
      <c r="H18" s="3" t="e">
        <f t="shared" si="11"/>
        <v>#VALUE!</v>
      </c>
      <c r="I18" s="4">
        <f t="shared" si="12"/>
        <v>0</v>
      </c>
      <c r="J18" s="4" t="str">
        <f t="shared" si="13"/>
        <v xml:space="preserve"> </v>
      </c>
      <c r="K18" s="16"/>
      <c r="L18" t="str">
        <f t="shared" si="0"/>
        <v/>
      </c>
    </row>
    <row r="19" spans="1:12">
      <c r="A19" s="2">
        <v>15</v>
      </c>
      <c r="B19" s="16"/>
      <c r="C19" s="16"/>
      <c r="D19" s="3" t="str">
        <f t="shared" si="8"/>
        <v/>
      </c>
      <c r="E19" s="16"/>
      <c r="F19" s="3" t="str">
        <f t="shared" si="9"/>
        <v/>
      </c>
      <c r="G19" s="3">
        <f t="shared" si="10"/>
        <v>0</v>
      </c>
      <c r="H19" s="3" t="e">
        <f t="shared" si="11"/>
        <v>#VALUE!</v>
      </c>
      <c r="I19" s="4">
        <f t="shared" si="12"/>
        <v>0</v>
      </c>
      <c r="J19" s="4" t="str">
        <f t="shared" si="13"/>
        <v xml:space="preserve"> </v>
      </c>
      <c r="K19" s="16"/>
      <c r="L19" t="str">
        <f t="shared" si="0"/>
        <v/>
      </c>
    </row>
    <row r="20" spans="1:12">
      <c r="A20" s="2">
        <v>16</v>
      </c>
      <c r="B20" s="16"/>
      <c r="C20" s="16"/>
      <c r="D20" s="3" t="str">
        <f t="shared" si="8"/>
        <v/>
      </c>
      <c r="E20" s="16"/>
      <c r="F20" s="3" t="str">
        <f t="shared" si="9"/>
        <v/>
      </c>
      <c r="G20" s="3">
        <f t="shared" si="10"/>
        <v>0</v>
      </c>
      <c r="H20" s="3" t="e">
        <f t="shared" si="11"/>
        <v>#VALUE!</v>
      </c>
      <c r="I20" s="4">
        <f t="shared" si="12"/>
        <v>0</v>
      </c>
      <c r="J20" s="4" t="str">
        <f t="shared" si="13"/>
        <v xml:space="preserve"> </v>
      </c>
      <c r="K20" s="16"/>
      <c r="L20" t="str">
        <f t="shared" si="0"/>
        <v/>
      </c>
    </row>
    <row r="21" spans="1:12">
      <c r="A21" s="2">
        <v>17</v>
      </c>
      <c r="B21" s="16"/>
      <c r="C21" s="16"/>
      <c r="D21" s="3" t="str">
        <f t="shared" si="8"/>
        <v/>
      </c>
      <c r="E21" s="16"/>
      <c r="F21" s="3" t="str">
        <f t="shared" si="9"/>
        <v/>
      </c>
      <c r="G21" s="3">
        <f t="shared" si="10"/>
        <v>0</v>
      </c>
      <c r="H21" s="3" t="e">
        <f t="shared" si="11"/>
        <v>#VALUE!</v>
      </c>
      <c r="I21" s="4">
        <f t="shared" si="12"/>
        <v>0</v>
      </c>
      <c r="J21" s="4" t="str">
        <f t="shared" si="13"/>
        <v xml:space="preserve"> </v>
      </c>
      <c r="K21" s="16"/>
      <c r="L21" t="str">
        <f t="shared" si="0"/>
        <v/>
      </c>
    </row>
    <row r="22" spans="1:12">
      <c r="A22" s="2">
        <v>18</v>
      </c>
      <c r="B22" s="16"/>
      <c r="C22" s="16"/>
      <c r="D22" s="3" t="str">
        <f t="shared" si="8"/>
        <v/>
      </c>
      <c r="E22" s="16"/>
      <c r="F22" s="3" t="str">
        <f t="shared" si="9"/>
        <v/>
      </c>
      <c r="G22" s="3">
        <f t="shared" si="10"/>
        <v>0</v>
      </c>
      <c r="H22" s="3" t="e">
        <f t="shared" si="11"/>
        <v>#VALUE!</v>
      </c>
      <c r="I22" s="4">
        <f t="shared" si="12"/>
        <v>0</v>
      </c>
      <c r="J22" s="4" t="str">
        <f t="shared" si="13"/>
        <v xml:space="preserve"> </v>
      </c>
      <c r="K22" s="16"/>
      <c r="L22" t="str">
        <f t="shared" si="0"/>
        <v/>
      </c>
    </row>
    <row r="23" spans="1:12">
      <c r="A23" s="2">
        <v>19</v>
      </c>
      <c r="B23" s="16"/>
      <c r="C23" s="16"/>
      <c r="D23" s="3" t="str">
        <f t="shared" si="8"/>
        <v/>
      </c>
      <c r="E23" s="16"/>
      <c r="F23" s="3" t="str">
        <f t="shared" si="9"/>
        <v/>
      </c>
      <c r="G23" s="3">
        <f t="shared" si="10"/>
        <v>0</v>
      </c>
      <c r="H23" s="3" t="e">
        <f t="shared" si="11"/>
        <v>#VALUE!</v>
      </c>
      <c r="I23" s="4">
        <f t="shared" si="12"/>
        <v>0</v>
      </c>
      <c r="J23" s="4" t="str">
        <f t="shared" si="13"/>
        <v xml:space="preserve"> </v>
      </c>
      <c r="K23" s="16"/>
      <c r="L23" t="str">
        <f t="shared" si="0"/>
        <v/>
      </c>
    </row>
    <row r="24" spans="1:12">
      <c r="A24" s="2">
        <v>20</v>
      </c>
      <c r="B24" s="16"/>
      <c r="C24" s="16"/>
      <c r="D24" s="3" t="str">
        <f t="shared" si="8"/>
        <v/>
      </c>
      <c r="E24" s="16"/>
      <c r="F24" s="3" t="str">
        <f t="shared" si="9"/>
        <v/>
      </c>
      <c r="G24" s="3">
        <f t="shared" si="10"/>
        <v>0</v>
      </c>
      <c r="H24" s="3" t="e">
        <f t="shared" si="11"/>
        <v>#VALUE!</v>
      </c>
      <c r="I24" s="4">
        <f t="shared" si="12"/>
        <v>0</v>
      </c>
      <c r="J24" s="4" t="str">
        <f t="shared" si="13"/>
        <v xml:space="preserve"> </v>
      </c>
      <c r="K24" s="16"/>
      <c r="L24" t="str">
        <f t="shared" si="0"/>
        <v/>
      </c>
    </row>
  </sheetData>
  <sheetProtection sheet="1" objects="1" scenarios="1" selectLockedCells="1"/>
  <mergeCells count="4">
    <mergeCell ref="B2:C2"/>
    <mergeCell ref="B3:C3"/>
    <mergeCell ref="D3:K3"/>
    <mergeCell ref="F2:L2"/>
  </mergeCells>
  <conditionalFormatting sqref="D2:E2">
    <cfRule type="cellIs" dxfId="22" priority="36" operator="greaterThan">
      <formula>0</formula>
    </cfRule>
    <cfRule type="cellIs" dxfId="21" priority="37" operator="equal">
      <formula>0</formula>
    </cfRule>
  </conditionalFormatting>
  <conditionalFormatting sqref="B5:B24">
    <cfRule type="cellIs" dxfId="20" priority="32" operator="greaterThan">
      <formula>0</formula>
    </cfRule>
    <cfRule type="cellIs" dxfId="19" priority="33" operator="equal">
      <formula>0</formula>
    </cfRule>
  </conditionalFormatting>
  <conditionalFormatting sqref="C5:C24">
    <cfRule type="cellIs" dxfId="18" priority="30" operator="greaterThan">
      <formula>0</formula>
    </cfRule>
    <cfRule type="cellIs" dxfId="17" priority="31" operator="equal">
      <formula>0</formula>
    </cfRule>
  </conditionalFormatting>
  <conditionalFormatting sqref="E5">
    <cfRule type="cellIs" dxfId="16" priority="27" operator="greaterThan">
      <formula>0</formula>
    </cfRule>
    <cfRule type="cellIs" dxfId="15" priority="28" operator="equal">
      <formula>0</formula>
    </cfRule>
  </conditionalFormatting>
  <conditionalFormatting sqref="E6:E24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5:D24">
    <cfRule type="notContainsBlanks" dxfId="12" priority="13">
      <formula>LEN(TRIM(D5))&gt;0</formula>
    </cfRule>
    <cfRule type="containsErrors" dxfId="11" priority="42">
      <formula>ISERROR(D5)</formula>
    </cfRule>
  </conditionalFormatting>
  <conditionalFormatting sqref="K5:K24">
    <cfRule type="cellIs" dxfId="10" priority="8" operator="notBetween">
      <formula>-1</formula>
      <formula>1</formula>
    </cfRule>
    <cfRule type="cellIs" dxfId="9" priority="9" operator="equal">
      <formula>-1</formula>
    </cfRule>
    <cfRule type="cellIs" dxfId="8" priority="10" operator="equal">
      <formula>0</formula>
    </cfRule>
    <cfRule type="cellIs" dxfId="7" priority="11" operator="equal">
      <formula>1</formula>
    </cfRule>
  </conditionalFormatting>
  <conditionalFormatting sqref="L5:L24">
    <cfRule type="containsText" dxfId="5" priority="7" operator="containsText" text="переходи">
      <formula>NOT(ISERROR(SEARCH("переходи",L5)))</formula>
    </cfRule>
    <cfRule type="containsText" dxfId="6" priority="6" operator="containsText" text="результат">
      <formula>NOT(ISERROR(SEARCH("результат",L5)))</formula>
    </cfRule>
    <cfRule type="containsText" dxfId="4" priority="5" operator="containsText" text="задача">
      <formula>NOT(ISERROR(SEARCH("задача",L5)))</formula>
    </cfRule>
  </conditionalFormatting>
  <conditionalFormatting sqref="B2:C2">
    <cfRule type="containsText" dxfId="3" priority="4" operator="containsText" text="депозит">
      <formula>NOT(ISERROR(SEARCH("депозит",B2)))</formula>
    </cfRule>
  </conditionalFormatting>
  <conditionalFormatting sqref="F2:L2">
    <cfRule type="containsText" dxfId="2" priority="3" operator="containsText" text="молодец">
      <formula>NOT(ISERROR(SEARCH("молодец",F2)))</formula>
    </cfRule>
  </conditionalFormatting>
  <conditionalFormatting sqref="B3:C3">
    <cfRule type="containsText" dxfId="1" priority="2" operator="containsText" text="теперь">
      <formula>NOT(ISERROR(SEARCH("теперь",B3)))</formula>
    </cfRule>
  </conditionalFormatting>
  <conditionalFormatting sqref="D3:K3">
    <cfRule type="containsText" dxfId="0" priority="1" operator="containsText" text="слева">
      <formula>NOT(ISERROR(SEARCH("слева",D3)))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2014-01-14T19:07:45Z</dcterms:modified>
</cp:coreProperties>
</file>